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E7661E06-B866-4DC0-B64E-BFDA6B427D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5" i="1"/>
  <c r="G17" i="1"/>
  <c r="G16" i="1"/>
  <c r="G15" i="1"/>
  <c r="G14" i="1"/>
  <c r="G12" i="1"/>
  <c r="G6" i="1"/>
  <c r="G4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<sst xmlns="http://schemas.openxmlformats.org/spreadsheetml/2006/main" count="39" uniqueCount="38">
  <si>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</si>
  <si>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</si>
  <si>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</si>
  <si>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</si>
  <si>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</si>
  <si>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</si>
  <si>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</si>
  <si>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</si>
  <si>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</si>
  <si>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</si>
  <si>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</si>
  <si>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</si>
  <si>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</si>
  <si>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</si>
  <si>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</si>
  <si>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</si>
  <si>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молочная(рисовая),с сливочным маслом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</si>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</sst>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45602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16</v>
      </c>
      <c r="E4" s="26">
        <v>280</v>
      </c>
      <c r="F4" s="10"/>
      <c r="G4" s="11">
        <f>266*2.3</f>
        <v>611.79999999999995</v>
      </c>
      <c r="H4" s="11">
        <v>3.78</v>
      </c>
      <c r="I4" s="11">
        <v>7.78</v>
      </c>
      <c r="J4" s="12">
        <v>39.29</v>
      </c>
    </row>
    <row r="5" spans="1:10" ht="30" customHeight="1" x14ac:dyDescent="0.3">
      <c r="A5" s="13"/>
      <c r="B5" s="14" t="s">
        <v>17</v>
      </c>
      <c r="C5" s="15" t="s">
        <v>36</v>
      </c>
      <c r="D5" s="16" t="s">
        <v>37</v>
      </c>
      <c r="E5" s="17">
        <v>220</v>
      </c>
      <c r="F5" s="18"/>
      <c r="G5" s="19">
        <f>66.88*2.2</f>
        <v>147.136</v>
      </c>
      <c r="H5" s="19">
        <v>10.26</v>
      </c>
      <c r="I5" s="19">
        <v>1.88</v>
      </c>
      <c r="J5" s="20">
        <v>7.38</v>
      </c>
    </row>
    <row r="6" spans="1:10" ht="15" customHeight="1" x14ac:dyDescent="0.3">
      <c r="A6" s="13"/>
      <c r="B6" s="14" t="s">
        <v>18</v>
      </c>
      <c r="C6" s="15"/>
      <c r="D6" s="16" t="s">
        <v>19</v>
      </c>
      <c r="E6" s="17">
        <v>40</v>
      </c>
      <c r="F6" s="18"/>
      <c r="G6" s="19">
        <f>75.45*0.4</f>
        <v>30.180000000000003</v>
      </c>
      <c r="H6" s="19">
        <v>2.9</v>
      </c>
      <c r="I6" s="19">
        <v>0.5</v>
      </c>
      <c r="J6" s="20">
        <v>16.600000000000001</v>
      </c>
    </row>
    <row r="7" spans="1:10" ht="15" customHeight="1" x14ac:dyDescent="0.3">
      <c r="A7" s="13"/>
      <c r="B7" s="14" t="s">
        <v>33</v>
      </c>
      <c r="C7" s="15">
        <v>41</v>
      </c>
      <c r="D7" s="16" t="s">
        <v>20</v>
      </c>
      <c r="E7" s="17">
        <v>10</v>
      </c>
      <c r="F7" s="18"/>
      <c r="G7" s="19">
        <v>15</v>
      </c>
      <c r="H7" s="19">
        <v>0</v>
      </c>
      <c r="I7" s="19">
        <v>16.399999999999999</v>
      </c>
      <c r="J7" s="20">
        <v>0.2</v>
      </c>
    </row>
    <row r="8" spans="1:10" ht="15" customHeight="1" x14ac:dyDescent="0.3">
      <c r="A8" s="8"/>
      <c r="B8" s="25"/>
      <c r="C8" s="9"/>
      <c r="D8" s="38" t="s">
        <v>21</v>
      </c>
      <c r="E8" s="26">
        <v>550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22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23</v>
      </c>
      <c r="C12" s="15">
        <v>187</v>
      </c>
      <c r="D12" s="16" t="s">
        <v>24</v>
      </c>
      <c r="E12" s="17">
        <v>300</v>
      </c>
      <c r="F12" s="18"/>
      <c r="G12" s="19">
        <f>67.8*3</f>
        <v>203.39999999999998</v>
      </c>
      <c r="H12" s="19">
        <v>1.4</v>
      </c>
      <c r="I12" s="19">
        <v>3.91</v>
      </c>
      <c r="J12" s="20">
        <v>6.79</v>
      </c>
    </row>
    <row r="13" spans="1:10" ht="15" customHeight="1" x14ac:dyDescent="0.3">
      <c r="A13" s="13"/>
      <c r="B13" s="14" t="s">
        <v>25</v>
      </c>
      <c r="C13" s="15">
        <v>255</v>
      </c>
      <c r="D13" s="16" t="s">
        <v>26</v>
      </c>
      <c r="E13" s="17">
        <v>100</v>
      </c>
      <c r="F13" s="18"/>
      <c r="G13" s="19">
        <v>52.5</v>
      </c>
      <c r="H13" s="19">
        <v>7.65</v>
      </c>
      <c r="I13" s="19">
        <v>1.01</v>
      </c>
      <c r="J13" s="20">
        <v>3.18</v>
      </c>
    </row>
    <row r="14" spans="1:10" ht="15" customHeight="1" x14ac:dyDescent="0.3">
      <c r="A14" s="13"/>
      <c r="B14" s="14" t="s">
        <v>35</v>
      </c>
      <c r="C14" s="15">
        <v>688</v>
      </c>
      <c r="D14" s="16" t="s">
        <v>27</v>
      </c>
      <c r="E14" s="17">
        <v>230</v>
      </c>
      <c r="F14" s="18"/>
      <c r="G14" s="19">
        <f>168.45*2.3</f>
        <v>387.43499999999995</v>
      </c>
      <c r="H14" s="19">
        <v>5.52</v>
      </c>
      <c r="I14" s="19">
        <v>4.5199999999999996</v>
      </c>
      <c r="J14" s="20">
        <v>26.45</v>
      </c>
    </row>
    <row r="15" spans="1:10" ht="15" customHeight="1" x14ac:dyDescent="0.3">
      <c r="A15" s="13"/>
      <c r="B15" s="14" t="s">
        <v>34</v>
      </c>
      <c r="C15" s="15"/>
      <c r="D15" s="16" t="s">
        <v>28</v>
      </c>
      <c r="E15" s="17">
        <v>200</v>
      </c>
      <c r="F15" s="18"/>
      <c r="G15" s="19">
        <f>110*2</f>
        <v>220</v>
      </c>
      <c r="H15" s="19">
        <v>0.2</v>
      </c>
      <c r="I15" s="19">
        <v>0.2</v>
      </c>
      <c r="J15" s="20">
        <v>22.3</v>
      </c>
    </row>
    <row r="16" spans="1:10" ht="15" customHeight="1" x14ac:dyDescent="0.3">
      <c r="A16" s="13"/>
      <c r="B16" s="14" t="s">
        <v>29</v>
      </c>
      <c r="C16" s="15"/>
      <c r="D16" s="16" t="s">
        <v>30</v>
      </c>
      <c r="E16" s="17">
        <v>20</v>
      </c>
      <c r="F16" s="18"/>
      <c r="G16" s="19">
        <f>45.29*0.2</f>
        <v>9.0579999999999998</v>
      </c>
      <c r="H16" s="19">
        <v>1.75</v>
      </c>
      <c r="I16" s="19">
        <v>0.3</v>
      </c>
      <c r="J16" s="20">
        <v>9.9600000000000009</v>
      </c>
    </row>
    <row r="17" spans="1:10" ht="15" customHeight="1" x14ac:dyDescent="0.3">
      <c r="A17" s="13"/>
      <c r="B17" s="14" t="s">
        <v>31</v>
      </c>
      <c r="C17" s="15"/>
      <c r="D17" s="16" t="s">
        <v>32</v>
      </c>
      <c r="E17" s="17">
        <v>40</v>
      </c>
      <c r="F17" s="18"/>
      <c r="G17" s="19">
        <f>79*0.4</f>
        <v>31.6</v>
      </c>
      <c r="H17" s="19">
        <v>3</v>
      </c>
      <c r="I17" s="19">
        <v>0.5</v>
      </c>
      <c r="J17" s="20">
        <v>16</v>
      </c>
    </row>
    <row r="18" spans="1:10" ht="15" customHeight="1" x14ac:dyDescent="0.3">
      <c r="A18" s="21"/>
      <c r="B18" s="22"/>
      <c r="C18" s="22"/>
      <c r="D18" s="27" t="s">
        <v>21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2024-11-04T13:07:41Z</dcterms:modified>
</cp:coreProperties>
</file>