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1A2DC4EB-8BAB-46FC-B82F-E84482BCCD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G15" i="1"/>
  <c r="G7" i="1"/>
  <c r="J6" i="1"/>
  <c r="J4" i="1"/>
  <c r="G12" i="1"/>
</calcChain>
</file>

<file path=xl/sharedStrings.xml><?xml version="1.0" encoding="utf-8"?>
<sst xmlns="http://schemas.openxmlformats.org/spreadsheetml/2006/main" count="43" uniqueCount="39">
  <si>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</si>
  <si>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</si>
  <si>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</si>
  <si>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</si>
  <si>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</si>
  <si>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</si>
  <si>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</si>
  <si>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</si>
  <si>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</si>
  <si>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</si>
  <si>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</si>
  <si>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</si>
  <si>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</si>
  <si>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</si>
  <si>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</si>
  <si>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</si>
  <si>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</si>
  <si>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</si>
  <si>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</si>
  <si>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</si>
  <si>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</si>
  <si>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</si>
  <si>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</si>
  <si>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</si>
  <si>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макароны отварные</t>
  </si>
  <si>
    <t>хлеб бел.</t>
  </si>
  <si>
    <t>хлеб пшеничный</t>
  </si>
  <si>
    <t>хлеб черн.</t>
  </si>
  <si>
    <t>итого</t>
  </si>
  <si>
    <t>бутерброд</t>
  </si>
  <si>
    <t>гарнир</t>
  </si>
  <si>
    <t>напиток</t>
  </si>
  <si>
    <t>оладьи с творогом</t>
  </si>
  <si>
    <t>йогурт</t>
  </si>
  <si>
    <t>ПР</t>
  </si>
  <si>
    <t>суп картофельный с крупой</t>
  </si>
  <si>
    <t>рыба отварная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</si>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</sst>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45989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225</v>
      </c>
      <c r="D4" s="39" t="s">
        <v>32</v>
      </c>
      <c r="E4" s="27">
        <v>270</v>
      </c>
      <c r="F4" s="11"/>
      <c r="G4" s="12">
        <v>382</v>
      </c>
      <c r="H4" s="12">
        <v>14</v>
      </c>
      <c r="I4" s="12">
        <v>13</v>
      </c>
      <c r="J4" s="13">
        <f>22.6*2.3</f>
        <v>51.98</v>
      </c>
    </row>
    <row r="5" spans="1:10" ht="15" customHeight="1" x14ac:dyDescent="0.3">
      <c r="A5" s="14"/>
      <c r="B5" s="15" t="s">
        <v>31</v>
      </c>
      <c r="C5" s="16" t="s">
        <v>34</v>
      </c>
      <c r="D5" s="17" t="s">
        <v>33</v>
      </c>
      <c r="E5" s="18">
        <v>220</v>
      </c>
      <c r="F5" s="19"/>
      <c r="G5" s="20">
        <v>147</v>
      </c>
      <c r="H5" s="20">
        <v>23</v>
      </c>
      <c r="I5" s="20">
        <v>4</v>
      </c>
      <c r="J5" s="21">
        <v>16</v>
      </c>
    </row>
    <row r="6" spans="1:10" ht="15" customHeight="1" x14ac:dyDescent="0.3">
      <c r="A6" s="14"/>
      <c r="B6" s="15" t="s">
        <v>17</v>
      </c>
      <c r="C6" s="16" t="s">
        <v>34</v>
      </c>
      <c r="D6" s="17" t="s">
        <v>18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14"/>
      <c r="B7" s="15" t="s">
        <v>29</v>
      </c>
      <c r="C7" s="16">
        <v>41</v>
      </c>
      <c r="D7" s="17" t="s">
        <v>19</v>
      </c>
      <c r="E7" s="18">
        <v>10</v>
      </c>
      <c r="F7" s="19"/>
      <c r="G7" s="20">
        <f>15</f>
        <v>15</v>
      </c>
      <c r="H7" s="20">
        <v>0</v>
      </c>
      <c r="I7" s="20">
        <v>2</v>
      </c>
      <c r="J7" s="21">
        <v>0.02</v>
      </c>
    </row>
    <row r="8" spans="1:10" ht="15" customHeight="1" x14ac:dyDescent="0.3">
      <c r="A8" s="8"/>
      <c r="B8" s="26"/>
      <c r="C8" s="10"/>
      <c r="D8" s="39" t="s">
        <v>20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21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22</v>
      </c>
      <c r="C12" s="16">
        <v>200</v>
      </c>
      <c r="D12" s="17" t="s">
        <v>35</v>
      </c>
      <c r="E12" s="18">
        <v>300</v>
      </c>
      <c r="F12" s="19"/>
      <c r="G12" s="20">
        <f>81*3</f>
        <v>243</v>
      </c>
      <c r="H12" s="20">
        <v>6</v>
      </c>
      <c r="I12" s="20">
        <v>7</v>
      </c>
      <c r="J12" s="21">
        <v>40</v>
      </c>
    </row>
    <row r="13" spans="1:10" ht="15" customHeight="1" x14ac:dyDescent="0.3">
      <c r="A13" s="14"/>
      <c r="B13" s="15" t="s">
        <v>23</v>
      </c>
      <c r="C13" s="16">
        <v>226</v>
      </c>
      <c r="D13" s="17" t="s">
        <v>36</v>
      </c>
      <c r="E13" s="18">
        <v>100</v>
      </c>
      <c r="F13" s="19"/>
      <c r="G13" s="20">
        <v>122</v>
      </c>
      <c r="H13" s="20">
        <v>7</v>
      </c>
      <c r="I13" s="20">
        <v>6</v>
      </c>
      <c r="J13" s="21">
        <v>9</v>
      </c>
    </row>
    <row r="14" spans="1:10" ht="15" customHeight="1" x14ac:dyDescent="0.3">
      <c r="A14" s="14"/>
      <c r="B14" s="15" t="s">
        <v>30</v>
      </c>
      <c r="C14" s="16">
        <v>202</v>
      </c>
      <c r="D14" s="17" t="s">
        <v>24</v>
      </c>
      <c r="E14" s="18">
        <v>300</v>
      </c>
      <c r="F14" s="19"/>
      <c r="G14" s="20">
        <v>674</v>
      </c>
      <c r="H14" s="20">
        <v>22</v>
      </c>
      <c r="I14" s="20">
        <v>18</v>
      </c>
      <c r="J14" s="21">
        <v>105</v>
      </c>
    </row>
    <row r="15" spans="1:10" ht="15" customHeight="1" x14ac:dyDescent="0.3">
      <c r="A15" s="14"/>
      <c r="B15" s="15" t="s">
        <v>31</v>
      </c>
      <c r="C15" s="16">
        <v>349</v>
      </c>
      <c r="D15" s="17" t="s">
        <v>37</v>
      </c>
      <c r="E15" s="18">
        <v>200</v>
      </c>
      <c r="F15" s="19"/>
      <c r="G15" s="20">
        <f>110*2</f>
        <v>220</v>
      </c>
      <c r="H15" s="20">
        <v>0</v>
      </c>
      <c r="I15" s="20">
        <v>0</v>
      </c>
      <c r="J15" s="21">
        <v>44</v>
      </c>
    </row>
    <row r="16" spans="1:10" ht="15" customHeight="1" x14ac:dyDescent="0.3">
      <c r="A16" s="14"/>
      <c r="B16" s="15" t="s">
        <v>25</v>
      </c>
      <c r="C16" s="16" t="s">
        <v>34</v>
      </c>
      <c r="D16" s="17" t="s">
        <v>26</v>
      </c>
      <c r="E16" s="18">
        <v>20</v>
      </c>
      <c r="F16" s="19"/>
      <c r="G16" s="20">
        <v>9</v>
      </c>
      <c r="H16" s="20">
        <v>0</v>
      </c>
      <c r="I16" s="20">
        <v>0</v>
      </c>
      <c r="J16" s="21">
        <f>9.96*0.2</f>
        <v>1.9920000000000002</v>
      </c>
    </row>
    <row r="17" spans="1:10" ht="15" customHeight="1" x14ac:dyDescent="0.3">
      <c r="A17" s="14"/>
      <c r="B17" s="15" t="s">
        <v>27</v>
      </c>
      <c r="C17" s="16" t="s">
        <v>34</v>
      </c>
      <c r="D17" s="17" t="s">
        <v>38</v>
      </c>
      <c r="E17" s="18">
        <v>40</v>
      </c>
      <c r="F17" s="19"/>
      <c r="G17" s="20">
        <v>32</v>
      </c>
      <c r="H17" s="20">
        <v>1</v>
      </c>
      <c r="I17" s="20">
        <v>0</v>
      </c>
      <c r="J17" s="21">
        <v>6</v>
      </c>
    </row>
    <row r="18" spans="1:10" ht="15" customHeight="1" x14ac:dyDescent="0.3">
      <c r="A18" s="22"/>
      <c r="B18" s="23"/>
      <c r="C18" s="23"/>
      <c r="D18" s="28" t="s">
        <v>28</v>
      </c>
      <c r="E18" s="29">
        <v>890</v>
      </c>
      <c r="F18" s="24"/>
      <c r="G18" s="25"/>
      <c r="H18" s="25"/>
      <c r="I18" s="25"/>
      <c r="J18" s="30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2025-11-23T14:54:32Z</dcterms:modified>
</cp:coreProperties>
</file>